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hrnc-share\users\Miriam.Godwin\My Documents\Network\TCM\"/>
    </mc:Choice>
  </mc:AlternateContent>
  <bookViews>
    <workbookView xWindow="0" yWindow="0" windowWidth="28800" windowHeight="12585" firstSheet="1" activeTab="1"/>
  </bookViews>
  <sheets>
    <sheet name="Instructions" sheetId="2" r:id="rId1"/>
    <sheet name="Report Template" sheetId="1" r:id="rId2"/>
    <sheet name="Sheet1" sheetId="6" r:id="rId3"/>
    <sheet name="Data Validation" sheetId="5" state="hidden" r:id="rId4"/>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7" i="1" l="1"/>
  <c r="B34" i="1"/>
  <c r="B24" i="1"/>
  <c r="B13" i="1"/>
  <c r="B57" i="1" l="1"/>
</calcChain>
</file>

<file path=xl/sharedStrings.xml><?xml version="1.0" encoding="utf-8"?>
<sst xmlns="http://schemas.openxmlformats.org/spreadsheetml/2006/main" count="81" uniqueCount="79">
  <si>
    <t xml:space="preserve">3.1 Purchase or upgrades of care management data system                                        </t>
  </si>
  <si>
    <t>3.2 Purchase or upgrades of risk stratification/predicative analytic tools</t>
  </si>
  <si>
    <t xml:space="preserve">3.3 Purchase or upgrades of analytic and business intelligence tools       </t>
  </si>
  <si>
    <t xml:space="preserve">3.4 One-time initial set up costs for ADT-alerts     </t>
  </si>
  <si>
    <t>5.1 Training stipend for care managers to participate in training</t>
  </si>
  <si>
    <t>Purchase or upgrades of care management related HIT infrastructure and systems for AMH+ practices and CMAs</t>
  </si>
  <si>
    <t xml:space="preserve">Hiring new care managers and supervisors at AMH+ practices and CMAs </t>
  </si>
  <si>
    <t>Completing Tailored Care Management training for AMH+ practices and CMAs care managers and supervisors</t>
  </si>
  <si>
    <t xml:space="preserve">AMH+ practices/CMAs meeting other competencies linked to operationalizing Tailored Care Management (e.g., development of policies and procedures and education and outreach to members on the Tailored Care Management outreach) </t>
  </si>
  <si>
    <t>AMH+ and CMA Provider Activities or Purchases</t>
  </si>
  <si>
    <t>[OPTIONAL:  Additional items - provide detail]</t>
  </si>
  <si>
    <t>1.  All funds must be spent by provider prior to submission of an invoice and in NO circumstances can funds be advanced.</t>
  </si>
  <si>
    <t>2.  All services must be pre-audited by provider for compliance with all performance-based requirements prior to invoicing Trillium.</t>
  </si>
  <si>
    <t>5.  Payroll register including payroll taxes, and benefits (i.e. insurance) must be submitted with each monthly invoice.</t>
  </si>
  <si>
    <t>7.  Payments shall be made within thirty (30) days after receipt of a complete, accurate, and approved invoice.</t>
  </si>
  <si>
    <t xml:space="preserve">2. For each item labeled 3.1 through 6.3, enter what will be needed in funding for one plan year (fiscal year of July - June).  </t>
  </si>
  <si>
    <t>4.  Attached to the invoice must be an excel spreadsheet that shows detailed monthly and year to date direct and indirect (if applicable) costs in support of the funding and all first and third party revenues earned.  A General Ledger detail that verifies the monthly and year to date activity for the program shall also be attached.</t>
  </si>
  <si>
    <t>6.  All assets purchased with these funds with a value of $5,000 or more must be reported to Trillium Health Resources on a monthly basis.  Reports must be submtted to Accounts Payable at AccountsPayable@trilliumnc.org.</t>
  </si>
  <si>
    <t>8.  Invoices/billing documentation received after (60) days from the deadline may be subject to slower processing times, or be at rist for unavailability of funds with the exception of fiscal year end, June 30th.  All invoices for the fiscal year must be submitted by July 15th in order to receive reimbursement, as funds for the fiscal year are unavailable to Trillium after July 27th.</t>
  </si>
  <si>
    <r>
      <t>3.  Each invoice must include an attestation/certification statement that states the following:    "</t>
    </r>
    <r>
      <rPr>
        <i/>
        <sz val="11"/>
        <color theme="1"/>
        <rFont val="Calibri"/>
        <family val="2"/>
        <scheme val="minor"/>
      </rPr>
      <t>I hereby attest or certify that thecosts reported for reimbursement represent allowable costs which have been expended according to the terms of the Contract and such costs are documented in our accounting records</t>
    </r>
    <r>
      <rPr>
        <sz val="11"/>
        <color theme="1"/>
        <rFont val="Calibri"/>
        <family val="2"/>
        <scheme val="minor"/>
      </rPr>
      <t>."  This statement must be signed and dated by an authorized representative of the provider organization.</t>
    </r>
  </si>
  <si>
    <t>Trillium Invoicing Process after contract is fully executed:</t>
  </si>
  <si>
    <t>Monthly pre-audited and signed invoices must be sent to Trillium Health Resources at Accounts Payable (AccountsPayable@trilliumnc.org) by the 10th of each month for the prior month's expenditures.</t>
  </si>
  <si>
    <t>Instructions for completing AMH+ and CMA Provider Capacity Building Budget Template</t>
  </si>
  <si>
    <t>1. For each provider, a separate budget is needed for each site.</t>
  </si>
  <si>
    <t>3. Cells which are part of the annualized total in cell B33 are locked.</t>
  </si>
  <si>
    <t>4. Please address any additional items not already listed on the budget in rows 29-31 and label them appropriately.</t>
  </si>
  <si>
    <t>3.6 Number of new IT staff needed to implement HIT infrastructure and systems</t>
  </si>
  <si>
    <t xml:space="preserve">4.1 Costs associated with staff time devoted to recruiting/hiring care management staff </t>
  </si>
  <si>
    <t>5.2 Number of current FTE's available to train care managers</t>
  </si>
  <si>
    <t>5.6 Current FTE's available to provide coverage while care managers participate in training</t>
  </si>
  <si>
    <t>5.7 Number of additional FTE's needed to provide coverage while care managers participate in training</t>
  </si>
  <si>
    <t>5.8 Costs associated with hiring additional FTE's to provide coverage while care managers participate in training</t>
  </si>
  <si>
    <t>3.7 Percent increase in IT staff needed to implement HIT infrastructure and systems</t>
  </si>
  <si>
    <t>4.2 Number of current FTE's available to recruit/hire care management staff</t>
  </si>
  <si>
    <t>4.3 Number of additional FTE's needed to devote to recruiting/hiring of care management staff</t>
  </si>
  <si>
    <t>4.4 Costs associated with hiring additional FTE's needed to devote to recruiting/hiring of care management staff.</t>
  </si>
  <si>
    <t>4.5 90 days’ pre- and post-launch salary for new hires: to handle gaps between receipt of the Tailored Care Management PMPM payments and salary obligations</t>
  </si>
  <si>
    <t>4.6 Number of care managers hired at HUPs</t>
  </si>
  <si>
    <t>4.8. Number of care managers who are available to provide in-person care management in rural counties</t>
  </si>
  <si>
    <t>5.3 Number of additional FTE's needed to train care managers</t>
  </si>
  <si>
    <t>5.4 Costs associated with hiring additional FTE's to train care managers</t>
  </si>
  <si>
    <t xml:space="preserve">5.5 Backfill expense for coverage while care managers participate in training </t>
  </si>
  <si>
    <t>6.2 Other needs as described in Justification of Funds Narrative</t>
  </si>
  <si>
    <t>5.11 Costs associated with additional FTE's needed to provide other training needs as described in Justification for Funds Narrative</t>
  </si>
  <si>
    <t xml:space="preserve"> 5.10 Number of additional FTE's needed to provide other training needs as described in Justification for Funds Narrative</t>
  </si>
  <si>
    <t>5.9 Other training needs as described in Justification for Funds Narrative</t>
  </si>
  <si>
    <t>3.5 Other IT needs as described in Justification for Funds Narrative</t>
  </si>
  <si>
    <t>6.1 Costs associated with ducation and outreach to members on the Tailored Care Management model, limited to 90 days pre-and post-launch</t>
  </si>
  <si>
    <t>6.3 Costs associated with other needs as described in Justification of Funds Narrative</t>
  </si>
  <si>
    <t>This information may serve as a guide for providers when identifying capacity building funds needed.</t>
  </si>
  <si>
    <t xml:space="preserve">** These projections are estimates only and may change. </t>
  </si>
  <si>
    <t>Based on current population data, Trillium can estimate the # of Tailored Plan eligible members eligible to receive Tailored Care Management in Year 1</t>
  </si>
  <si>
    <t xml:space="preserve">For example, in Pitt County, there are an estimated 4,778 TP Members who may qualify for TCM. As anticipated, if 37% of Members receive TCM from a CMA or AMH+, then approximately 1768 Members would be served by providers. </t>
  </si>
  <si>
    <t>Name Of Provider:</t>
  </si>
  <si>
    <t>Yes</t>
  </si>
  <si>
    <t>No</t>
  </si>
  <si>
    <t>Yes/No data validation</t>
  </si>
  <si>
    <t>Identify as a Historically Underutilized Provider? (HUP):</t>
  </si>
  <si>
    <t>Participating in any other TPs Capacity Building Programs?:</t>
  </si>
  <si>
    <t xml:space="preserve">     If yes, please list other TPs Capacity Building Programs:</t>
  </si>
  <si>
    <t>3.0 Milestone Status</t>
  </si>
  <si>
    <t>4.0 Milestone Status</t>
  </si>
  <si>
    <t>5.0 Milestone Status</t>
  </si>
  <si>
    <t>OPTIONAL Status</t>
  </si>
  <si>
    <t>Not Started</t>
  </si>
  <si>
    <t>On Track</t>
  </si>
  <si>
    <t>Delayed</t>
  </si>
  <si>
    <t>At-Risk</t>
  </si>
  <si>
    <t>Complete</t>
  </si>
  <si>
    <t>Status</t>
  </si>
  <si>
    <t>6.0 Milestone Status</t>
  </si>
  <si>
    <t>Date Range:</t>
  </si>
  <si>
    <t>Amount Spent/Information as Requested</t>
  </si>
  <si>
    <r>
      <t>Narrative/Explanation                                            (</t>
    </r>
    <r>
      <rPr>
        <b/>
        <sz val="12"/>
        <color theme="0"/>
        <rFont val="Calibri"/>
        <family val="2"/>
        <scheme val="minor"/>
      </rPr>
      <t>Evidence for Funding Spent Attached)</t>
    </r>
  </si>
  <si>
    <t>TOTAL SPEND THIS QUARTER</t>
  </si>
  <si>
    <t>TCM Provider Information</t>
  </si>
  <si>
    <t>3.8 Costs related to hiring new IT staff</t>
  </si>
  <si>
    <t>3.9 Costs related to purchasing licenses for utilizing Trillium's or other entity's clinically integrated care management platform</t>
  </si>
  <si>
    <t>4.7. Number of new hires, across the provider's region, who are represented in one or more of the following groups:  racial/ethnic minorities, women, people with disabilities, people who are LGBT, and/or otherwise socially and economically disadvantaged as defined in 15 U.S.C. § 637.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</si>
</sst>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_);_(&quot;$&quot;* \(#,##0\);_(&quot;$&quot;* &quot;-&quot;??_);_(@_)"/>
  </numFmts>
  <fonts count="16" x14ac:knownFonts="1">
    <font>
      <sz val="11"/>
      <color theme="1"/>
      <name val="Calibri"/>
      <family val="2"/>
      <scheme val="minor"/>
    </font>
    <font>
      <sz val="11"/>
      <color theme="1"/>
      <name val="Calibri"/>
      <family val="2"/>
      <scheme val="minor"/>
    </font>
    <font>
      <b/>
      <sz val="14"/>
      <color theme="0"/>
      <name val="Calibri"/>
      <family val="2"/>
      <scheme val="minor"/>
    </font>
    <font>
      <b/>
      <i/>
      <sz val="14"/>
      <color theme="1"/>
      <name val="Calibri"/>
      <family val="2"/>
      <scheme val="minor"/>
    </font>
    <font>
      <b/>
      <sz val="14"/>
      <color theme="1"/>
      <name val="Calibri"/>
      <family val="2"/>
      <scheme val="minor"/>
    </font>
    <font>
      <b/>
      <sz val="11"/>
      <color rgb="FFFF0000"/>
      <name val="Calibri"/>
      <family val="2"/>
      <scheme val="minor"/>
    </font>
    <font>
      <sz val="11"/>
      <name val="Calibri"/>
      <family val="2"/>
      <scheme val="minor"/>
    </font>
    <font>
      <b/>
      <u/>
      <sz val="12"/>
      <color theme="1"/>
      <name val="Calibri"/>
      <family val="2"/>
      <scheme val="minor"/>
    </font>
    <font>
      <b/>
      <sz val="11"/>
      <name val="Calibri"/>
      <family val="2"/>
      <scheme val="minor"/>
    </font>
    <font>
      <i/>
      <sz val="11"/>
      <color theme="1"/>
      <name val="Calibri"/>
      <family val="2"/>
      <scheme val="minor"/>
    </font>
    <font>
      <b/>
      <sz val="11"/>
      <color theme="1"/>
      <name val="Calibri"/>
      <family val="2"/>
      <scheme val="minor"/>
    </font>
    <font>
      <b/>
      <sz val="12"/>
      <name val="Calibri"/>
      <family val="2"/>
      <scheme val="minor"/>
    </font>
    <font>
      <b/>
      <i/>
      <sz val="12"/>
      <color theme="1"/>
      <name val="Calibri"/>
      <family val="2"/>
      <scheme val="minor"/>
    </font>
    <font>
      <b/>
      <sz val="12"/>
      <color theme="1"/>
      <name val="Calibri"/>
      <family val="2"/>
      <scheme val="minor"/>
    </font>
    <font>
      <sz val="9"/>
      <color theme="1"/>
      <name val="Calibri"/>
      <family val="2"/>
      <scheme val="minor"/>
    </font>
    <font>
      <b/>
      <sz val="12"/>
      <color theme="0"/>
      <name val="Calibri"/>
      <family val="2"/>
      <scheme val="minor"/>
    </font>
  </fonts>
  <fills count="8">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theme="9"/>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59">
    <xf numFmtId="0" fontId="0" fillId="0" borderId="0" xfId="0"/>
    <xf numFmtId="0" fontId="3" fillId="4" borderId="0" xfId="0" applyFont="1" applyFill="1" applyBorder="1" applyAlignment="1">
      <alignment vertical="center" wrapText="1"/>
    </xf>
    <xf numFmtId="164" fontId="4" fillId="6" borderId="0" xfId="0" applyNumberFormat="1" applyFont="1" applyFill="1"/>
    <xf numFmtId="0" fontId="0" fillId="0" borderId="5" xfId="0" applyBorder="1"/>
    <xf numFmtId="0" fontId="6" fillId="0" borderId="5" xfId="0" applyFont="1" applyBorder="1"/>
    <xf numFmtId="0" fontId="6" fillId="0" borderId="5" xfId="0" applyFont="1" applyBorder="1" applyAlignment="1">
      <alignment wrapText="1"/>
    </xf>
    <xf numFmtId="0" fontId="6" fillId="0" borderId="6" xfId="0" applyFont="1" applyBorder="1" applyAlignment="1">
      <alignment wrapText="1"/>
    </xf>
    <xf numFmtId="0" fontId="0" fillId="0" borderId="5" xfId="0" applyBorder="1" applyAlignment="1">
      <alignment wrapText="1"/>
    </xf>
    <xf numFmtId="0" fontId="0" fillId="0" borderId="6" xfId="0" applyBorder="1" applyAlignment="1">
      <alignment wrapText="1"/>
    </xf>
    <xf numFmtId="0" fontId="7" fillId="6" borderId="4" xfId="0" applyFont="1" applyFill="1" applyBorder="1" applyAlignment="1">
      <alignment horizontal="center"/>
    </xf>
    <xf numFmtId="164" fontId="1" fillId="3" borderId="3" xfId="1" applyNumberFormat="1" applyFont="1" applyFill="1" applyBorder="1" applyAlignment="1" applyProtection="1">
      <alignment vertical="center" wrapText="1"/>
      <protection locked="0"/>
    </xf>
    <xf numFmtId="0" fontId="13" fillId="0" borderId="0" xfId="0" applyFont="1" applyAlignment="1">
      <alignment horizontal="center" wrapText="1"/>
    </xf>
    <xf numFmtId="164" fontId="0" fillId="3" borderId="3" xfId="1" applyNumberFormat="1" applyFont="1" applyFill="1" applyBorder="1" applyAlignment="1" applyProtection="1">
      <alignment vertical="center" wrapText="1"/>
      <protection locked="0"/>
    </xf>
    <xf numFmtId="164" fontId="10" fillId="3" borderId="3" xfId="1" applyNumberFormat="1" applyFont="1" applyFill="1" applyBorder="1" applyAlignment="1" applyProtection="1">
      <alignment vertical="center" wrapText="1"/>
      <protection locked="0"/>
    </xf>
    <xf numFmtId="0" fontId="10" fillId="0" borderId="0" xfId="0" applyFont="1" applyAlignment="1">
      <alignment wrapText="1"/>
    </xf>
    <xf numFmtId="0" fontId="5" fillId="0" borderId="0" xfId="0" applyFont="1"/>
    <xf numFmtId="0" fontId="0" fillId="0" borderId="12" xfId="0" applyBorder="1" applyAlignment="1">
      <alignment horizontal="right" vertical="center"/>
    </xf>
    <xf numFmtId="0" fontId="0" fillId="0" borderId="13" xfId="0" applyBorder="1"/>
    <xf numFmtId="0" fontId="8" fillId="0" borderId="13" xfId="0" applyFont="1" applyBorder="1"/>
    <xf numFmtId="0" fontId="14" fillId="0" borderId="12" xfId="0" applyFont="1" applyBorder="1" applyAlignment="1">
      <alignment horizontal="right" vertical="center"/>
    </xf>
    <xf numFmtId="0" fontId="6" fillId="5" borderId="21" xfId="0" applyFont="1" applyFill="1" applyBorder="1" applyAlignment="1">
      <alignment horizontal="left" vertical="center" wrapText="1" indent="1"/>
    </xf>
    <xf numFmtId="164" fontId="0" fillId="3" borderId="20" xfId="1" applyNumberFormat="1" applyFont="1" applyFill="1" applyBorder="1" applyAlignment="1" applyProtection="1">
      <alignment vertical="center" wrapText="1"/>
      <protection locked="0"/>
    </xf>
    <xf numFmtId="164" fontId="1" fillId="3" borderId="20" xfId="1" applyNumberFormat="1" applyFont="1" applyFill="1" applyBorder="1" applyAlignment="1" applyProtection="1">
      <alignment vertical="center" wrapText="1"/>
      <protection locked="0"/>
    </xf>
    <xf numFmtId="0" fontId="6" fillId="5" borderId="19" xfId="0" applyFont="1" applyFill="1" applyBorder="1" applyAlignment="1">
      <alignment horizontal="left" vertical="center" wrapText="1" indent="1"/>
    </xf>
    <xf numFmtId="0" fontId="12" fillId="4" borderId="21" xfId="0" applyFont="1" applyFill="1" applyBorder="1" applyAlignment="1" applyProtection="1">
      <alignment horizontal="center" vertical="center" wrapText="1"/>
      <protection locked="0"/>
    </xf>
    <xf numFmtId="0" fontId="12" fillId="4" borderId="22" xfId="0" applyFont="1" applyFill="1" applyBorder="1" applyAlignment="1" applyProtection="1">
      <alignment horizontal="center" vertical="center" wrapText="1"/>
      <protection locked="0"/>
    </xf>
    <xf numFmtId="164" fontId="1" fillId="3" borderId="23" xfId="1" applyNumberFormat="1" applyFont="1" applyFill="1" applyBorder="1" applyAlignment="1" applyProtection="1">
      <alignment vertical="center" wrapText="1"/>
      <protection locked="0"/>
    </xf>
    <xf numFmtId="164" fontId="1" fillId="3" borderId="24" xfId="1" applyNumberFormat="1" applyFont="1" applyFill="1" applyBorder="1" applyAlignment="1" applyProtection="1">
      <alignment vertical="center" wrapText="1"/>
      <protection locked="0"/>
    </xf>
    <xf numFmtId="0" fontId="8" fillId="5" borderId="21" xfId="0" applyFont="1" applyFill="1" applyBorder="1" applyAlignment="1">
      <alignment horizontal="left" vertical="center" wrapText="1" indent="1"/>
    </xf>
    <xf numFmtId="0" fontId="11" fillId="4" borderId="26" xfId="0" applyFont="1" applyFill="1" applyBorder="1" applyAlignment="1">
      <alignment horizontal="center" vertical="center" wrapText="1"/>
    </xf>
    <xf numFmtId="164" fontId="10" fillId="3" borderId="27" xfId="1" applyNumberFormat="1" applyFont="1" applyFill="1" applyBorder="1" applyAlignment="1">
      <alignment vertical="center" wrapText="1"/>
    </xf>
    <xf numFmtId="164" fontId="10" fillId="3" borderId="28" xfId="1" applyNumberFormat="1" applyFont="1" applyFill="1" applyBorder="1" applyAlignment="1" applyProtection="1">
      <alignment vertical="center" wrapText="1"/>
      <protection locked="0"/>
    </xf>
    <xf numFmtId="0" fontId="6" fillId="5" borderId="22" xfId="0" applyFont="1" applyFill="1" applyBorder="1" applyAlignment="1">
      <alignment horizontal="left" vertical="center" wrapText="1" indent="1"/>
    </xf>
    <xf numFmtId="0" fontId="11" fillId="4" borderId="29" xfId="0" applyFont="1" applyFill="1" applyBorder="1" applyAlignment="1">
      <alignment horizontal="center" vertical="center" wrapText="1"/>
    </xf>
    <xf numFmtId="164" fontId="6" fillId="3" borderId="24" xfId="1" applyNumberFormat="1" applyFont="1" applyFill="1" applyBorder="1" applyAlignment="1" applyProtection="1">
      <alignment vertical="center" wrapText="1"/>
      <protection locked="0"/>
    </xf>
    <xf numFmtId="0" fontId="6" fillId="5" borderId="30" xfId="0" applyFont="1" applyFill="1" applyBorder="1" applyAlignment="1">
      <alignment horizontal="left" vertical="center" wrapText="1" indent="1"/>
    </xf>
    <xf numFmtId="0" fontId="8" fillId="5" borderId="25" xfId="0" applyFont="1" applyFill="1" applyBorder="1" applyAlignment="1">
      <alignment horizontal="left" vertical="center" wrapText="1" indent="1"/>
    </xf>
    <xf numFmtId="0" fontId="0" fillId="7" borderId="8" xfId="0" applyFill="1" applyBorder="1" applyProtection="1">
      <protection locked="0"/>
    </xf>
    <xf numFmtId="0" fontId="14" fillId="7" borderId="0" xfId="0" applyFont="1" applyFill="1" applyBorder="1" applyProtection="1">
      <protection locked="0"/>
    </xf>
    <xf numFmtId="164" fontId="10" fillId="2" borderId="20" xfId="1" applyNumberFormat="1" applyFont="1" applyFill="1" applyBorder="1" applyAlignment="1" applyProtection="1">
      <alignment vertical="center" wrapText="1"/>
    </xf>
    <xf numFmtId="164" fontId="1" fillId="2" borderId="18" xfId="1" applyNumberFormat="1" applyFont="1" applyFill="1" applyBorder="1" applyAlignment="1" applyProtection="1">
      <alignment vertical="center" wrapText="1"/>
    </xf>
    <xf numFmtId="0" fontId="1" fillId="3" borderId="3" xfId="1" applyNumberFormat="1" applyFont="1" applyFill="1" applyBorder="1" applyAlignment="1" applyProtection="1">
      <alignment vertical="center" wrapText="1"/>
      <protection locked="0"/>
    </xf>
    <xf numFmtId="9" fontId="1" fillId="3" borderId="3" xfId="1" applyNumberFormat="1" applyFont="1" applyFill="1" applyBorder="1" applyAlignment="1" applyProtection="1">
      <alignment vertical="center" wrapText="1"/>
      <protection locked="0"/>
    </xf>
    <xf numFmtId="0" fontId="0" fillId="3" borderId="3" xfId="1" applyNumberFormat="1" applyFont="1" applyFill="1" applyBorder="1" applyAlignment="1" applyProtection="1">
      <alignment vertical="center" wrapText="1"/>
      <protection locked="0"/>
    </xf>
    <xf numFmtId="0" fontId="6" fillId="3" borderId="23" xfId="1" applyNumberFormat="1" applyFont="1" applyFill="1" applyBorder="1" applyAlignment="1" applyProtection="1">
      <alignment vertical="center" wrapText="1"/>
      <protection locked="0"/>
    </xf>
    <xf numFmtId="0" fontId="5" fillId="0" borderId="5" xfId="0" applyFont="1" applyBorder="1" applyAlignment="1">
      <alignment horizontal="center" wrapText="1"/>
    </xf>
    <xf numFmtId="0" fontId="2" fillId="2" borderId="14"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9"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13" xfId="0" applyFont="1" applyFill="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1219200</xdr:colOff>
      <xdr:row>4</xdr:row>
      <xdr:rowOff>9525</xdr:rowOff>
    </xdr:from>
    <xdr:to>
      <xdr:col>3</xdr:col>
      <xdr:colOff>3152533</xdr:colOff>
      <xdr:row>18</xdr:row>
      <xdr:rowOff>256498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8267700" y="1400175"/>
          <a:ext cx="1933333" cy="5419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1743074</xdr:colOff>
      <xdr:row>1</xdr:row>
      <xdr:rowOff>23435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743074" cy="7528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D26" sqref="D26"/>
    </sheetView>
  </sheetViews>
  <sheetFormatPr defaultRowHeight="15" x14ac:dyDescent="0.25"/>
  <cols>
    <col min="1" max="1" width="87.42578125" customWidth="1"/>
    <col min="4" max="4" width="64.5703125" customWidth="1"/>
  </cols>
  <sheetData>
    <row r="1" spans="1:4" ht="15.75" x14ac:dyDescent="0.25">
      <c r="A1" s="9" t="s">
        <v>22</v>
      </c>
    </row>
    <row r="2" spans="1:4" x14ac:dyDescent="0.25">
      <c r="A2" s="3"/>
    </row>
    <row r="3" spans="1:4" ht="47.25" x14ac:dyDescent="0.25">
      <c r="A3" s="4" t="s">
        <v>23</v>
      </c>
      <c r="D3" s="11" t="s">
        <v>51</v>
      </c>
    </row>
    <row r="4" spans="1:4" ht="31.5" customHeight="1" x14ac:dyDescent="0.25">
      <c r="A4" s="5" t="s">
        <v>15</v>
      </c>
      <c r="D4" s="11" t="s">
        <v>49</v>
      </c>
    </row>
    <row r="5" spans="1:4" x14ac:dyDescent="0.25">
      <c r="A5" s="4" t="s">
        <v>24</v>
      </c>
    </row>
    <row r="6" spans="1:4" ht="30.75" thickBot="1" x14ac:dyDescent="0.3">
      <c r="A6" s="6" t="s">
        <v>25</v>
      </c>
    </row>
    <row r="7" spans="1:4" ht="15.75" thickBot="1" x14ac:dyDescent="0.3"/>
    <row r="8" spans="1:4" ht="15.75" x14ac:dyDescent="0.25">
      <c r="A8" s="9" t="s">
        <v>20</v>
      </c>
    </row>
    <row r="9" spans="1:4" x14ac:dyDescent="0.25">
      <c r="A9" s="3"/>
    </row>
    <row r="10" spans="1:4" x14ac:dyDescent="0.25">
      <c r="A10" s="45" t="s">
        <v>21</v>
      </c>
    </row>
    <row r="11" spans="1:4" x14ac:dyDescent="0.25">
      <c r="A11" s="45"/>
    </row>
    <row r="12" spans="1:4" x14ac:dyDescent="0.25">
      <c r="A12" s="3"/>
    </row>
    <row r="13" spans="1:4" ht="30" x14ac:dyDescent="0.25">
      <c r="A13" s="7" t="s">
        <v>11</v>
      </c>
    </row>
    <row r="14" spans="1:4" ht="30" x14ac:dyDescent="0.25">
      <c r="A14" s="7" t="s">
        <v>12</v>
      </c>
    </row>
    <row r="15" spans="1:4" ht="75" x14ac:dyDescent="0.25">
      <c r="A15" s="7" t="s">
        <v>19</v>
      </c>
    </row>
    <row r="16" spans="1:4" ht="60" x14ac:dyDescent="0.25">
      <c r="A16" s="7" t="s">
        <v>16</v>
      </c>
    </row>
    <row r="17" spans="1:4" ht="30" x14ac:dyDescent="0.25">
      <c r="A17" s="7" t="s">
        <v>13</v>
      </c>
    </row>
    <row r="18" spans="1:4" ht="45" x14ac:dyDescent="0.25">
      <c r="A18" s="7" t="s">
        <v>17</v>
      </c>
    </row>
    <row r="19" spans="1:4" ht="30" x14ac:dyDescent="0.25">
      <c r="A19" s="7" t="s">
        <v>14</v>
      </c>
    </row>
    <row r="20" spans="1:4" ht="60.75" thickBot="1" x14ac:dyDescent="0.3">
      <c r="A20" s="8" t="s">
        <v>18</v>
      </c>
      <c r="D20" s="14" t="s">
        <v>52</v>
      </c>
    </row>
    <row r="21" spans="1:4" x14ac:dyDescent="0.25">
      <c r="D21" s="15" t="s">
        <v>50</v>
      </c>
    </row>
  </sheetData>
  <mergeCells count="1">
    <mergeCell ref="A10:A11"/>
  </mergeCells>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tabSelected="1" topLeftCell="A10" zoomScale="160" zoomScaleNormal="160" workbookViewId="0">
      <selection activeCell="B14" sqref="B14"/>
    </sheetView>
  </sheetViews>
  <sheetFormatPr defaultRowHeight="15" x14ac:dyDescent="0.25"/>
  <cols>
    <col min="1" max="1" width="65.85546875" bestFit="1" customWidth="1"/>
    <col min="2" max="2" width="39" customWidth="1"/>
    <col min="3" max="3" width="54.28515625" customWidth="1"/>
  </cols>
  <sheetData>
    <row r="1" spans="1:3" ht="56.65" customHeight="1" thickBot="1" x14ac:dyDescent="0.3"/>
    <row r="2" spans="1:3" ht="19.149999999999999" customHeight="1" x14ac:dyDescent="0.25">
      <c r="A2" s="53" t="s">
        <v>75</v>
      </c>
      <c r="B2" s="54"/>
      <c r="C2" s="55"/>
    </row>
    <row r="3" spans="1:3" ht="14.65" customHeight="1" x14ac:dyDescent="0.25">
      <c r="A3" s="56"/>
      <c r="B3" s="57"/>
      <c r="C3" s="58"/>
    </row>
    <row r="4" spans="1:3" ht="14.65" customHeight="1" x14ac:dyDescent="0.25">
      <c r="A4" s="56"/>
      <c r="B4" s="57"/>
      <c r="C4" s="58"/>
    </row>
    <row r="5" spans="1:3" x14ac:dyDescent="0.25">
      <c r="A5" s="16" t="s">
        <v>53</v>
      </c>
      <c r="B5" s="37"/>
      <c r="C5" s="17"/>
    </row>
    <row r="6" spans="1:3" x14ac:dyDescent="0.25">
      <c r="A6" s="16" t="s">
        <v>71</v>
      </c>
      <c r="B6" s="37"/>
      <c r="C6" s="18"/>
    </row>
    <row r="7" spans="1:3" x14ac:dyDescent="0.25">
      <c r="A7" s="16" t="s">
        <v>57</v>
      </c>
      <c r="B7" s="37"/>
      <c r="C7" s="17"/>
    </row>
    <row r="8" spans="1:3" x14ac:dyDescent="0.25">
      <c r="A8" s="16" t="s">
        <v>58</v>
      </c>
      <c r="B8" s="37"/>
      <c r="C8" s="17"/>
    </row>
    <row r="9" spans="1:3" x14ac:dyDescent="0.25">
      <c r="A9" s="19" t="s">
        <v>59</v>
      </c>
      <c r="B9" s="38"/>
      <c r="C9" s="17"/>
    </row>
    <row r="10" spans="1:3" x14ac:dyDescent="0.25">
      <c r="A10" s="46" t="s">
        <v>9</v>
      </c>
      <c r="B10" s="48" t="s">
        <v>72</v>
      </c>
      <c r="C10" s="51" t="s">
        <v>73</v>
      </c>
    </row>
    <row r="11" spans="1:3" x14ac:dyDescent="0.25">
      <c r="A11" s="47"/>
      <c r="B11" s="49"/>
      <c r="C11" s="52"/>
    </row>
    <row r="12" spans="1:3" ht="15.75" thickBot="1" x14ac:dyDescent="0.3">
      <c r="A12" s="47"/>
      <c r="B12" s="50"/>
      <c r="C12" s="52"/>
    </row>
    <row r="13" spans="1:3" ht="31.5" x14ac:dyDescent="0.25">
      <c r="A13" s="29" t="s">
        <v>5</v>
      </c>
      <c r="B13" s="30">
        <f>B15+B16+B17+B18+B22+B23</f>
        <v>0</v>
      </c>
      <c r="C13" s="31"/>
    </row>
    <row r="14" spans="1:3" x14ac:dyDescent="0.25">
      <c r="A14" s="28" t="s">
        <v>60</v>
      </c>
      <c r="B14" s="13"/>
      <c r="C14" s="39"/>
    </row>
    <row r="15" spans="1:3" x14ac:dyDescent="0.25">
      <c r="A15" s="20" t="s">
        <v>0</v>
      </c>
      <c r="B15" s="10"/>
      <c r="C15" s="21"/>
    </row>
    <row r="16" spans="1:3" ht="30" x14ac:dyDescent="0.25">
      <c r="A16" s="20" t="s">
        <v>1</v>
      </c>
      <c r="B16" s="10"/>
      <c r="C16" s="22"/>
    </row>
    <row r="17" spans="1:3" x14ac:dyDescent="0.25">
      <c r="A17" s="20" t="s">
        <v>2</v>
      </c>
      <c r="B17" s="10"/>
      <c r="C17" s="22"/>
    </row>
    <row r="18" spans="1:3" x14ac:dyDescent="0.25">
      <c r="A18" s="20" t="s">
        <v>3</v>
      </c>
      <c r="B18" s="10"/>
      <c r="C18" s="22"/>
    </row>
    <row r="19" spans="1:3" x14ac:dyDescent="0.25">
      <c r="A19" s="20" t="s">
        <v>46</v>
      </c>
      <c r="B19" s="10"/>
      <c r="C19" s="22"/>
    </row>
    <row r="20" spans="1:3" ht="30" x14ac:dyDescent="0.25">
      <c r="A20" s="20" t="s">
        <v>26</v>
      </c>
      <c r="B20" s="41"/>
      <c r="C20" s="22"/>
    </row>
    <row r="21" spans="1:3" ht="30" x14ac:dyDescent="0.25">
      <c r="A21" s="20" t="s">
        <v>32</v>
      </c>
      <c r="B21" s="42"/>
      <c r="C21" s="22"/>
    </row>
    <row r="22" spans="1:3" x14ac:dyDescent="0.25">
      <c r="A22" s="20" t="s">
        <v>76</v>
      </c>
      <c r="B22" s="10"/>
      <c r="C22" s="22"/>
    </row>
    <row r="23" spans="1:3" ht="30.75" thickBot="1" x14ac:dyDescent="0.3">
      <c r="A23" s="32" t="s">
        <v>77</v>
      </c>
      <c r="B23" s="26"/>
      <c r="C23" s="27"/>
    </row>
    <row r="24" spans="1:3" ht="31.5" x14ac:dyDescent="0.25">
      <c r="A24" s="33" t="s">
        <v>6</v>
      </c>
      <c r="B24" s="30">
        <f>B26+B29+B30</f>
        <v>0</v>
      </c>
      <c r="C24" s="31"/>
    </row>
    <row r="25" spans="1:3" x14ac:dyDescent="0.25">
      <c r="A25" s="28" t="s">
        <v>61</v>
      </c>
      <c r="B25" s="13"/>
      <c r="C25" s="39"/>
    </row>
    <row r="26" spans="1:3" ht="30" x14ac:dyDescent="0.25">
      <c r="A26" s="20" t="s">
        <v>27</v>
      </c>
      <c r="B26" s="10"/>
      <c r="C26" s="22"/>
    </row>
    <row r="27" spans="1:3" ht="30" x14ac:dyDescent="0.25">
      <c r="A27" s="20" t="s">
        <v>33</v>
      </c>
      <c r="B27" s="41"/>
      <c r="C27" s="22"/>
    </row>
    <row r="28" spans="1:3" ht="30" x14ac:dyDescent="0.25">
      <c r="A28" s="20" t="s">
        <v>34</v>
      </c>
      <c r="B28" s="41"/>
      <c r="C28" s="22"/>
    </row>
    <row r="29" spans="1:3" ht="30" x14ac:dyDescent="0.25">
      <c r="A29" s="20" t="s">
        <v>35</v>
      </c>
      <c r="B29" s="10"/>
      <c r="C29" s="22"/>
    </row>
    <row r="30" spans="1:3" ht="45" x14ac:dyDescent="0.25">
      <c r="A30" s="20" t="s">
        <v>36</v>
      </c>
      <c r="B30" s="10"/>
      <c r="C30" s="22"/>
    </row>
    <row r="31" spans="1:3" x14ac:dyDescent="0.25">
      <c r="A31" s="20" t="s">
        <v>37</v>
      </c>
      <c r="B31" s="43"/>
      <c r="C31" s="22"/>
    </row>
    <row r="32" spans="1:3" ht="75" x14ac:dyDescent="0.25">
      <c r="A32" s="20" t="s">
        <v>78</v>
      </c>
      <c r="B32" s="41"/>
      <c r="C32" s="22"/>
    </row>
    <row r="33" spans="1:3" ht="30.75" thickBot="1" x14ac:dyDescent="0.3">
      <c r="A33" s="32" t="s">
        <v>38</v>
      </c>
      <c r="B33" s="44"/>
      <c r="C33" s="34"/>
    </row>
    <row r="34" spans="1:3" ht="31.5" x14ac:dyDescent="0.25">
      <c r="A34" s="29" t="s">
        <v>7</v>
      </c>
      <c r="B34" s="30">
        <f>B36+B39+B40+B43+B46</f>
        <v>0</v>
      </c>
      <c r="C34" s="31"/>
    </row>
    <row r="35" spans="1:3" x14ac:dyDescent="0.25">
      <c r="A35" s="28" t="s">
        <v>62</v>
      </c>
      <c r="B35" s="13"/>
      <c r="C35" s="39"/>
    </row>
    <row r="36" spans="1:3" x14ac:dyDescent="0.25">
      <c r="A36" s="23" t="s">
        <v>4</v>
      </c>
      <c r="B36" s="10">
        <v>0</v>
      </c>
      <c r="C36" s="22"/>
    </row>
    <row r="37" spans="1:3" x14ac:dyDescent="0.25">
      <c r="A37" s="23" t="s">
        <v>28</v>
      </c>
      <c r="B37" s="41"/>
      <c r="C37" s="22"/>
    </row>
    <row r="38" spans="1:3" x14ac:dyDescent="0.25">
      <c r="A38" s="23" t="s">
        <v>39</v>
      </c>
      <c r="B38" s="41"/>
      <c r="C38" s="22"/>
    </row>
    <row r="39" spans="1:3" x14ac:dyDescent="0.25">
      <c r="A39" s="23" t="s">
        <v>40</v>
      </c>
      <c r="B39" s="10">
        <v>0</v>
      </c>
      <c r="C39" s="22"/>
    </row>
    <row r="40" spans="1:3" ht="30" x14ac:dyDescent="0.25">
      <c r="A40" s="23" t="s">
        <v>41</v>
      </c>
      <c r="B40" s="10">
        <v>0</v>
      </c>
      <c r="C40" s="22"/>
    </row>
    <row r="41" spans="1:3" ht="30" x14ac:dyDescent="0.25">
      <c r="A41" s="23" t="s">
        <v>29</v>
      </c>
      <c r="B41" s="41"/>
      <c r="C41" s="22"/>
    </row>
    <row r="42" spans="1:3" ht="30" x14ac:dyDescent="0.25">
      <c r="A42" s="23" t="s">
        <v>30</v>
      </c>
      <c r="B42" s="41"/>
      <c r="C42" s="22"/>
    </row>
    <row r="43" spans="1:3" ht="30" x14ac:dyDescent="0.25">
      <c r="A43" s="23" t="s">
        <v>31</v>
      </c>
      <c r="B43" s="10">
        <v>0</v>
      </c>
      <c r="C43" s="22"/>
    </row>
    <row r="44" spans="1:3" ht="30" x14ac:dyDescent="0.25">
      <c r="A44" s="23" t="s">
        <v>45</v>
      </c>
      <c r="B44" s="41"/>
      <c r="C44" s="22"/>
    </row>
    <row r="45" spans="1:3" ht="30" x14ac:dyDescent="0.25">
      <c r="A45" s="23" t="s">
        <v>44</v>
      </c>
      <c r="B45" s="41"/>
      <c r="C45" s="22"/>
    </row>
    <row r="46" spans="1:3" ht="30.75" thickBot="1" x14ac:dyDescent="0.3">
      <c r="A46" s="35" t="s">
        <v>43</v>
      </c>
      <c r="B46" s="26">
        <v>0</v>
      </c>
      <c r="C46" s="27"/>
    </row>
    <row r="47" spans="1:3" ht="63" x14ac:dyDescent="0.25">
      <c r="A47" s="29" t="s">
        <v>8</v>
      </c>
      <c r="B47" s="30">
        <f>B49+B51+B53+B54+B55</f>
        <v>0</v>
      </c>
      <c r="C47" s="31"/>
    </row>
    <row r="48" spans="1:3" x14ac:dyDescent="0.25">
      <c r="A48" s="28" t="s">
        <v>70</v>
      </c>
      <c r="B48" s="13"/>
      <c r="C48" s="39"/>
    </row>
    <row r="49" spans="1:3" ht="45" x14ac:dyDescent="0.25">
      <c r="A49" s="23" t="s">
        <v>47</v>
      </c>
      <c r="B49" s="10">
        <v>0</v>
      </c>
      <c r="C49" s="22"/>
    </row>
    <row r="50" spans="1:3" x14ac:dyDescent="0.25">
      <c r="A50" s="23" t="s">
        <v>42</v>
      </c>
      <c r="B50" s="12"/>
      <c r="C50" s="22"/>
    </row>
    <row r="51" spans="1:3" ht="30.75" thickBot="1" x14ac:dyDescent="0.3">
      <c r="A51" s="32" t="s">
        <v>48</v>
      </c>
      <c r="B51" s="26">
        <v>0</v>
      </c>
      <c r="C51" s="27"/>
    </row>
    <row r="52" spans="1:3" x14ac:dyDescent="0.25">
      <c r="A52" s="36" t="s">
        <v>63</v>
      </c>
      <c r="B52" s="13"/>
      <c r="C52" s="40"/>
    </row>
    <row r="53" spans="1:3" ht="15.75" x14ac:dyDescent="0.25">
      <c r="A53" s="24" t="s">
        <v>10</v>
      </c>
      <c r="B53" s="10">
        <v>0</v>
      </c>
      <c r="C53" s="22"/>
    </row>
    <row r="54" spans="1:3" ht="15.75" x14ac:dyDescent="0.25">
      <c r="A54" s="24" t="s">
        <v>10</v>
      </c>
      <c r="B54" s="10">
        <v>0</v>
      </c>
      <c r="C54" s="22"/>
    </row>
    <row r="55" spans="1:3" ht="16.5" thickBot="1" x14ac:dyDescent="0.3">
      <c r="A55" s="25" t="s">
        <v>10</v>
      </c>
      <c r="B55" s="26">
        <v>0</v>
      </c>
      <c r="C55" s="27"/>
    </row>
    <row r="57" spans="1:3" ht="18.75" x14ac:dyDescent="0.3">
      <c r="A57" s="1" t="s">
        <v>74</v>
      </c>
      <c r="B57" s="2">
        <f>B13+B24+B34+B47</f>
        <v>0</v>
      </c>
    </row>
  </sheetData>
  <sheetProtection algorithmName="SHA-512" hashValue="sCWgJ6EVcxmZtrdYc73PDL8cBf8TaEZhvhkiUwkyci4VAdmMH+/Sx8wTEVxaOAg2V5ZvIpRl0OgDqdbTUUQEdQ==" saltValue="r+sYUdfMk7j7UzbDYgaKcA==" spinCount="100000" sheet="1" selectLockedCells="1"/>
  <mergeCells count="4">
    <mergeCell ref="A10:A12"/>
    <mergeCell ref="B10:B12"/>
    <mergeCell ref="C10:C12"/>
    <mergeCell ref="A2:C4"/>
  </mergeCells>
  <pageMargins left="0.7" right="0.7" top="0.75" bottom="0.75" header="0.3" footer="0.3"/>
  <pageSetup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'Data Validation'!$B$1:$B$2</xm:f>
          </x14:formula1>
          <xm:sqref>B7:B8</xm:sqref>
        </x14:dataValidation>
        <x14:dataValidation type="list" allowBlank="1" showInputMessage="1" showErrorMessage="1">
          <x14:formula1>
            <xm:f>'Data Validation'!$B$3:$B$7</xm:f>
          </x14:formula1>
          <xm:sqref>B14 B25 B35 B48 B52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C10" sqref="C10"/>
    </sheetView>
  </sheetViews>
  <sheetFormatPr defaultRowHeight="15" x14ac:dyDescent="0.25"/>
  <sheetData>
    <row r="1" spans="1:2" x14ac:dyDescent="0.25">
      <c r="A1" t="s">
        <v>56</v>
      </c>
      <c r="B1" t="s">
        <v>54</v>
      </c>
    </row>
    <row r="2" spans="1:2" x14ac:dyDescent="0.25">
      <c r="B2" t="s">
        <v>55</v>
      </c>
    </row>
    <row r="3" spans="1:2" x14ac:dyDescent="0.25">
      <c r="A3" t="s">
        <v>69</v>
      </c>
      <c r="B3" t="s">
        <v>64</v>
      </c>
    </row>
    <row r="4" spans="1:2" x14ac:dyDescent="0.25">
      <c r="B4" t="s">
        <v>65</v>
      </c>
    </row>
    <row r="5" spans="1:2" x14ac:dyDescent="0.25">
      <c r="B5" t="s">
        <v>66</v>
      </c>
    </row>
    <row r="6" spans="1:2" x14ac:dyDescent="0.25">
      <c r="B6" t="s">
        <v>67</v>
      </c>
    </row>
    <row r="7" spans="1:2" x14ac:dyDescent="0.25">
      <c r="B7" t="s">
        <v>68</v>
      </c>
    </row>
  </sheetData>
  <sheetProtection algorithmName="SHA-512" hashValue="AxEYhJqCpnFOkumssIDl2+8fYs72Jtse2uK4pNLIOUoubDEqRYImfxehejUiu/jdx48x8fTiwhD0kYIv9ycUAw==" saltValue="eCXdg0r0n/hOZicGhAFT+w==" spinCount="100000" sheet="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Report Template</vt:lpstr>
      <vt:lpstr>Sheet1</vt:lpstr>
      <vt:lpstr>Data Validation</vt:lpstr>
    </vt:vector>
  </TitlesOfParts>
  <Company>THRNC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Martin</dc:creator>
  <cp:lastModifiedBy>Miriam Godwin</cp:lastModifiedBy>
  <dcterms:created xsi:type="dcterms:W3CDTF">2021-09-27T19:17:48Z</dcterms:created>
  <dcterms:modified xsi:type="dcterms:W3CDTF">2022-10-28T14:51:03Z</dcterms:modified>
</cp:coreProperties>
</file>